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.mirzalina\Desktop\Documents\Заявка для закупа от инциаторов\"/>
    </mc:Choice>
  </mc:AlternateContent>
  <bookViews>
    <workbookView xWindow="0" yWindow="0" windowWidth="24930" windowHeight="11385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7" i="2" l="1"/>
  <c r="I21" i="2" s="1"/>
  <c r="I20" i="2" l="1"/>
  <c r="I19" i="2"/>
  <c r="I18" i="2"/>
  <c r="I16" i="2"/>
  <c r="I14" i="2"/>
  <c r="I15" i="2"/>
  <c r="I13" i="2"/>
  <c r="I12" i="2"/>
  <c r="I11" i="2"/>
  <c r="I10" i="2"/>
  <c r="I9" i="2"/>
  <c r="I8" i="2"/>
  <c r="I6" i="2"/>
  <c r="I5" i="2"/>
  <c r="I7" i="2"/>
</calcChain>
</file>

<file path=xl/sharedStrings.xml><?xml version="1.0" encoding="utf-8"?>
<sst xmlns="http://schemas.openxmlformats.org/spreadsheetml/2006/main" count="66" uniqueCount="37">
  <si>
    <t>Объявление о закупках способом запроса ценовых предложений</t>
  </si>
  <si>
    <t>ТОО «РТИ-АНПЗ» объявляет о закупках способом запроса ценовых предложений.</t>
  </si>
  <si>
    <t>№</t>
  </si>
  <si>
    <t>Описание и требуемые функциональные, технические, качественные и эксплуатационные характеристики</t>
  </si>
  <si>
    <t>Цена за единицу (без НДС) с учетом всех расходов</t>
  </si>
  <si>
    <t>Общая сумма в тенге  (без НДС) с учетом всех расходов</t>
  </si>
  <si>
    <t>Условия платежа</t>
  </si>
  <si>
    <t>Полное наименование, номер телефона, почтовый и электронный адреса субъекта естественной монополии</t>
  </si>
  <si>
    <t xml:space="preserve"> Единица измерения</t>
  </si>
  <si>
    <t>Ценовые предложения потенциальных поставщиков принимаются в срок до (указать час, минуту и дату) по адресу: г. Атырау, Промышленная зона АНПЗ, строение 15А, кабинет отдела закупок</t>
  </si>
  <si>
    <t>Конверты с ценовыми предложениями вскрываются (указать час, минуту и дату) по адресу по адресу: г. Атырау, Промышленная зона АНПЗ, строение 15А, кабинет зал совещаний</t>
  </si>
  <si>
    <t>ТОО «РТИ-АНПЗ», 8 777 777 58 69, rti-zakup@mail.ru</t>
  </si>
  <si>
    <t>Срок оказания услуг по адресу: г. Атырау, Промышленная зона АНПЗ, строение 15А</t>
  </si>
  <si>
    <t>Инженер ОТиТБ</t>
  </si>
  <si>
    <t>Мурзалина А.Ш.</t>
  </si>
  <si>
    <t>Количество обучающихся работников</t>
  </si>
  <si>
    <t>чел.</t>
  </si>
  <si>
    <t>ПТП</t>
  </si>
  <si>
    <t>ПП</t>
  </si>
  <si>
    <t xml:space="preserve">Безопасность и охрана труда </t>
  </si>
  <si>
    <t>АУП</t>
  </si>
  <si>
    <t xml:space="preserve">Программа курсов по пожарному техминимуму </t>
  </si>
  <si>
    <t xml:space="preserve">Программа курсов по электробезопасности </t>
  </si>
  <si>
    <t xml:space="preserve">Промышленная безопасность на опасных производственных объектах </t>
  </si>
  <si>
    <t>Промышленная безопасность по устройству и безопасной эксплуатации паровых и водогрейных котлов</t>
  </si>
  <si>
    <t>Промышленная безопасность по устройству и безопасной эксплуатации грузоподъемных кранов и механизмов</t>
  </si>
  <si>
    <t xml:space="preserve">Промышленная безопасность по устройству и безопасной эксплуатации оборудования и сосудов, работающих под давлением </t>
  </si>
  <si>
    <t>Курсы электробезопасности 1,2,3,4,5 группа допуска</t>
  </si>
  <si>
    <t>Программа курсов по пожарно техминимуму</t>
  </si>
  <si>
    <t>Обучение по курсу стропольщика</t>
  </si>
  <si>
    <t>АУП, ПТП,              ПП</t>
  </si>
  <si>
    <t xml:space="preserve">Наименование оказываемых услуг/ Обязательное обучение работников по курсам </t>
  </si>
  <si>
    <t>30% предоплата, оставшиеся части после оказания услуг</t>
  </si>
  <si>
    <t xml:space="preserve">до 12 часов «00» минут 19.06.2020г. </t>
  </si>
  <si>
    <t xml:space="preserve">14 часов 00 минут «19» июня 2020г. </t>
  </si>
  <si>
    <t xml:space="preserve">с 01.07.2020г. по 31.12.2020г. </t>
  </si>
  <si>
    <t xml:space="preserve">В связи с нынешней ситуацией обучение сотрудников должно проходить дистанционно в онлайн режиме.                                                                                                                                       В соответствии с требованиями законодательства РК работники производственных объектов обязаны ежегодно проходить обязательное обучение по курсам БиОТ, ПБ, ЭБ, ПТМ.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</si>
</sst>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3" fontId="1" fillId="0" borderId="0" xfId="0" applyNumberFormat="1" applyFont="1"/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topLeftCell="G1" zoomScaleNormal="100" workbookViewId="0">
      <selection activeCell="K3" sqref="K3"/>
    </sheetView>
  </sheetViews>
  <sheetFormatPr defaultRowHeight="15.75" x14ac:dyDescent="0.25"/>
  <cols>
    <col min="1" max="1" width="4.7109375" style="6" customWidth="1"/>
    <col min="2" max="2" width="40.5703125" style="6" customWidth="1"/>
    <col min="3" max="3" width="11.28515625" style="6" customWidth="1"/>
    <col min="4" max="4" width="11" style="6" customWidth="1"/>
    <col min="5" max="5" width="8.140625" style="6" customWidth="1"/>
    <col min="6" max="6" width="31.5703125" style="6" customWidth="1"/>
    <col min="7" max="7" width="19.42578125" style="6" customWidth="1"/>
    <col min="8" max="8" width="10.5703125" style="6" customWidth="1"/>
    <col min="9" max="9" width="12.140625" style="6" customWidth="1"/>
    <col min="10" max="10" width="21" style="6" customWidth="1"/>
    <col min="11" max="11" width="38" style="6" customWidth="1"/>
    <col min="12" max="12" width="34.140625" style="6" customWidth="1"/>
    <col min="13" max="13" width="28.42578125" style="6" customWidth="1"/>
    <col min="14" max="16384" width="9.140625" style="6"/>
  </cols>
  <sheetData>
    <row r="1" spans="1:15" ht="15.7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5" ht="15.7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5" ht="15.75" customHeight="1" x14ac:dyDescent="0.25"/>
    <row r="4" spans="1:15" ht="110.25" x14ac:dyDescent="0.25">
      <c r="A4" s="3" t="s">
        <v>2</v>
      </c>
      <c r="B4" s="24" t="s">
        <v>31</v>
      </c>
      <c r="C4" s="25"/>
      <c r="D4" s="3" t="s">
        <v>15</v>
      </c>
      <c r="E4" s="3" t="s">
        <v>8</v>
      </c>
      <c r="F4" s="3" t="s">
        <v>3</v>
      </c>
      <c r="G4" s="3" t="s">
        <v>12</v>
      </c>
      <c r="H4" s="3" t="s">
        <v>4</v>
      </c>
      <c r="I4" s="3" t="s">
        <v>5</v>
      </c>
      <c r="J4" s="3" t="s">
        <v>6</v>
      </c>
      <c r="K4" s="3" t="s">
        <v>9</v>
      </c>
      <c r="L4" s="3" t="s">
        <v>10</v>
      </c>
      <c r="M4" s="3" t="s">
        <v>7</v>
      </c>
    </row>
    <row r="5" spans="1:15" ht="36.75" customHeight="1" x14ac:dyDescent="0.25">
      <c r="A5" s="4">
        <v>1</v>
      </c>
      <c r="B5" s="8" t="s">
        <v>23</v>
      </c>
      <c r="C5" s="4" t="s">
        <v>20</v>
      </c>
      <c r="D5" s="4">
        <v>1</v>
      </c>
      <c r="E5" s="4" t="s">
        <v>16</v>
      </c>
      <c r="F5" s="19" t="s">
        <v>36</v>
      </c>
      <c r="G5" s="19" t="s">
        <v>35</v>
      </c>
      <c r="H5" s="5">
        <v>5370</v>
      </c>
      <c r="I5" s="5">
        <f t="shared" ref="I5:I20" si="0">H5*D5</f>
        <v>5370</v>
      </c>
      <c r="J5" s="19" t="s">
        <v>32</v>
      </c>
      <c r="K5" s="19" t="s">
        <v>33</v>
      </c>
      <c r="L5" s="19" t="s">
        <v>34</v>
      </c>
      <c r="M5" s="19" t="s">
        <v>11</v>
      </c>
      <c r="N5" s="2"/>
      <c r="O5" s="2"/>
    </row>
    <row r="6" spans="1:15" ht="21" customHeight="1" x14ac:dyDescent="0.25">
      <c r="A6" s="4">
        <v>2</v>
      </c>
      <c r="B6" s="8" t="s">
        <v>19</v>
      </c>
      <c r="C6" s="4" t="s">
        <v>20</v>
      </c>
      <c r="D6" s="4">
        <v>1</v>
      </c>
      <c r="E6" s="4" t="s">
        <v>16</v>
      </c>
      <c r="F6" s="20"/>
      <c r="G6" s="20"/>
      <c r="H6" s="5">
        <v>6444</v>
      </c>
      <c r="I6" s="5">
        <f t="shared" si="0"/>
        <v>6444</v>
      </c>
      <c r="J6" s="20"/>
      <c r="K6" s="20"/>
      <c r="L6" s="20"/>
      <c r="M6" s="20"/>
      <c r="N6" s="2"/>
      <c r="O6" s="2"/>
    </row>
    <row r="7" spans="1:15" ht="39" customHeight="1" x14ac:dyDescent="0.25">
      <c r="A7" s="4">
        <v>3</v>
      </c>
      <c r="B7" s="8" t="s">
        <v>21</v>
      </c>
      <c r="C7" s="4" t="s">
        <v>20</v>
      </c>
      <c r="D7" s="4">
        <v>4</v>
      </c>
      <c r="E7" s="4" t="s">
        <v>16</v>
      </c>
      <c r="F7" s="20"/>
      <c r="G7" s="20"/>
      <c r="H7" s="5">
        <v>5370</v>
      </c>
      <c r="I7" s="5">
        <f t="shared" si="0"/>
        <v>21480</v>
      </c>
      <c r="J7" s="20"/>
      <c r="K7" s="20"/>
      <c r="L7" s="20"/>
      <c r="M7" s="20"/>
      <c r="N7" s="2"/>
      <c r="O7" s="2"/>
    </row>
    <row r="8" spans="1:15" ht="32.25" customHeight="1" x14ac:dyDescent="0.25">
      <c r="A8" s="4">
        <v>4</v>
      </c>
      <c r="B8" s="8" t="s">
        <v>22</v>
      </c>
      <c r="C8" s="4" t="s">
        <v>20</v>
      </c>
      <c r="D8" s="4">
        <v>4</v>
      </c>
      <c r="E8" s="4" t="s">
        <v>16</v>
      </c>
      <c r="F8" s="20"/>
      <c r="G8" s="20"/>
      <c r="H8" s="5">
        <v>14384</v>
      </c>
      <c r="I8" s="5">
        <f t="shared" si="0"/>
        <v>57536</v>
      </c>
      <c r="J8" s="20"/>
      <c r="K8" s="20"/>
      <c r="L8" s="20"/>
      <c r="M8" s="20"/>
      <c r="N8" s="2"/>
      <c r="O8" s="2"/>
    </row>
    <row r="9" spans="1:15" ht="18.75" customHeight="1" x14ac:dyDescent="0.25">
      <c r="A9" s="17">
        <v>5</v>
      </c>
      <c r="B9" s="15" t="s">
        <v>19</v>
      </c>
      <c r="C9" s="4" t="s">
        <v>17</v>
      </c>
      <c r="D9" s="4">
        <v>11</v>
      </c>
      <c r="E9" s="4" t="s">
        <v>16</v>
      </c>
      <c r="F9" s="20"/>
      <c r="G9" s="20"/>
      <c r="H9" s="5">
        <v>5370</v>
      </c>
      <c r="I9" s="5">
        <f t="shared" si="0"/>
        <v>59070</v>
      </c>
      <c r="J9" s="20"/>
      <c r="K9" s="20"/>
      <c r="L9" s="20"/>
      <c r="M9" s="20"/>
      <c r="N9" s="2"/>
      <c r="O9" s="2"/>
    </row>
    <row r="10" spans="1:15" ht="18.75" customHeight="1" x14ac:dyDescent="0.25">
      <c r="A10" s="18"/>
      <c r="B10" s="16"/>
      <c r="C10" s="4" t="s">
        <v>18</v>
      </c>
      <c r="D10" s="4">
        <v>276</v>
      </c>
      <c r="E10" s="4" t="s">
        <v>16</v>
      </c>
      <c r="F10" s="20"/>
      <c r="G10" s="20"/>
      <c r="H10" s="5">
        <v>4296</v>
      </c>
      <c r="I10" s="5">
        <f t="shared" si="0"/>
        <v>1185696</v>
      </c>
      <c r="J10" s="20"/>
      <c r="K10" s="20"/>
      <c r="L10" s="20"/>
      <c r="M10" s="20"/>
      <c r="N10" s="2"/>
      <c r="O10" s="2"/>
    </row>
    <row r="11" spans="1:15" ht="18.75" customHeight="1" x14ac:dyDescent="0.25">
      <c r="A11" s="17">
        <v>6</v>
      </c>
      <c r="B11" s="15" t="s">
        <v>23</v>
      </c>
      <c r="C11" s="4" t="s">
        <v>17</v>
      </c>
      <c r="D11" s="4">
        <v>16</v>
      </c>
      <c r="E11" s="4" t="s">
        <v>16</v>
      </c>
      <c r="F11" s="20"/>
      <c r="G11" s="20"/>
      <c r="H11" s="5">
        <v>4833</v>
      </c>
      <c r="I11" s="5">
        <f t="shared" si="0"/>
        <v>77328</v>
      </c>
      <c r="J11" s="20"/>
      <c r="K11" s="20"/>
      <c r="L11" s="20"/>
      <c r="M11" s="20"/>
      <c r="N11" s="2"/>
      <c r="O11" s="2"/>
    </row>
    <row r="12" spans="1:15" ht="18.75" customHeight="1" x14ac:dyDescent="0.25">
      <c r="A12" s="18"/>
      <c r="B12" s="16"/>
      <c r="C12" s="4" t="s">
        <v>18</v>
      </c>
      <c r="D12" s="4">
        <v>138</v>
      </c>
      <c r="E12" s="4" t="s">
        <v>16</v>
      </c>
      <c r="F12" s="20"/>
      <c r="G12" s="20"/>
      <c r="H12" s="5">
        <v>4296</v>
      </c>
      <c r="I12" s="4">
        <f t="shared" si="0"/>
        <v>592848</v>
      </c>
      <c r="J12" s="20"/>
      <c r="K12" s="20"/>
      <c r="L12" s="20"/>
      <c r="M12" s="20"/>
    </row>
    <row r="13" spans="1:15" ht="51.75" customHeight="1" x14ac:dyDescent="0.25">
      <c r="A13" s="10">
        <v>7</v>
      </c>
      <c r="B13" s="11" t="s">
        <v>24</v>
      </c>
      <c r="C13" s="4" t="s">
        <v>18</v>
      </c>
      <c r="D13" s="4">
        <v>5</v>
      </c>
      <c r="E13" s="4" t="s">
        <v>16</v>
      </c>
      <c r="F13" s="20"/>
      <c r="G13" s="20"/>
      <c r="H13" s="5">
        <v>4296</v>
      </c>
      <c r="I13" s="4">
        <f t="shared" si="0"/>
        <v>21480</v>
      </c>
      <c r="J13" s="20"/>
      <c r="K13" s="20"/>
      <c r="L13" s="20"/>
      <c r="M13" s="20"/>
    </row>
    <row r="14" spans="1:15" ht="30.75" customHeight="1" x14ac:dyDescent="0.25">
      <c r="A14" s="17">
        <v>8</v>
      </c>
      <c r="B14" s="15" t="s">
        <v>25</v>
      </c>
      <c r="C14" s="4" t="s">
        <v>17</v>
      </c>
      <c r="D14" s="4">
        <v>2</v>
      </c>
      <c r="E14" s="4" t="s">
        <v>16</v>
      </c>
      <c r="F14" s="20"/>
      <c r="G14" s="20"/>
      <c r="H14" s="5">
        <v>4833</v>
      </c>
      <c r="I14" s="4">
        <f t="shared" si="0"/>
        <v>9666</v>
      </c>
      <c r="J14" s="20"/>
      <c r="K14" s="20"/>
      <c r="L14" s="20"/>
      <c r="M14" s="20"/>
    </row>
    <row r="15" spans="1:15" ht="30.75" customHeight="1" x14ac:dyDescent="0.25">
      <c r="A15" s="18"/>
      <c r="B15" s="16"/>
      <c r="C15" s="4" t="s">
        <v>18</v>
      </c>
      <c r="D15" s="4">
        <v>7</v>
      </c>
      <c r="E15" s="4" t="s">
        <v>16</v>
      </c>
      <c r="F15" s="20"/>
      <c r="G15" s="20"/>
      <c r="H15" s="5">
        <v>4296</v>
      </c>
      <c r="I15" s="4">
        <f t="shared" si="0"/>
        <v>30072</v>
      </c>
      <c r="J15" s="20"/>
      <c r="K15" s="20"/>
      <c r="L15" s="20"/>
      <c r="M15" s="20"/>
    </row>
    <row r="16" spans="1:15" ht="70.5" customHeight="1" x14ac:dyDescent="0.25">
      <c r="A16" s="10">
        <v>9</v>
      </c>
      <c r="B16" s="11" t="s">
        <v>26</v>
      </c>
      <c r="C16" s="4" t="s">
        <v>18</v>
      </c>
      <c r="D16" s="4">
        <v>8</v>
      </c>
      <c r="E16" s="4" t="s">
        <v>16</v>
      </c>
      <c r="F16" s="20"/>
      <c r="G16" s="20"/>
      <c r="H16" s="5">
        <v>4296</v>
      </c>
      <c r="I16" s="4">
        <f t="shared" si="0"/>
        <v>34368</v>
      </c>
      <c r="J16" s="20"/>
      <c r="K16" s="20"/>
      <c r="L16" s="20"/>
      <c r="M16" s="20"/>
    </row>
    <row r="17" spans="1:13" ht="49.5" customHeight="1" x14ac:dyDescent="0.25">
      <c r="A17" s="10">
        <v>10</v>
      </c>
      <c r="B17" s="11" t="s">
        <v>27</v>
      </c>
      <c r="C17" s="4" t="s">
        <v>30</v>
      </c>
      <c r="D17" s="4">
        <v>114</v>
      </c>
      <c r="E17" s="4" t="s">
        <v>16</v>
      </c>
      <c r="F17" s="20"/>
      <c r="G17" s="20"/>
      <c r="H17" s="5">
        <v>13627.128000000001</v>
      </c>
      <c r="I17" s="4">
        <f>H17*D17</f>
        <v>1553492.5920000002</v>
      </c>
      <c r="J17" s="20"/>
      <c r="K17" s="20"/>
      <c r="L17" s="20"/>
      <c r="M17" s="20"/>
    </row>
    <row r="18" spans="1:13" ht="19.5" customHeight="1" x14ac:dyDescent="0.25">
      <c r="A18" s="17">
        <v>11</v>
      </c>
      <c r="B18" s="15" t="s">
        <v>28</v>
      </c>
      <c r="C18" s="4" t="s">
        <v>17</v>
      </c>
      <c r="D18" s="4">
        <v>42</v>
      </c>
      <c r="E18" s="4" t="s">
        <v>16</v>
      </c>
      <c r="F18" s="20"/>
      <c r="G18" s="20"/>
      <c r="H18" s="4">
        <v>4833</v>
      </c>
      <c r="I18" s="4">
        <f t="shared" si="0"/>
        <v>202986</v>
      </c>
      <c r="J18" s="20"/>
      <c r="K18" s="20"/>
      <c r="L18" s="20"/>
      <c r="M18" s="20"/>
    </row>
    <row r="19" spans="1:13" ht="19.5" customHeight="1" x14ac:dyDescent="0.25">
      <c r="A19" s="18"/>
      <c r="B19" s="16"/>
      <c r="C19" s="4" t="s">
        <v>18</v>
      </c>
      <c r="D19" s="4">
        <v>175</v>
      </c>
      <c r="E19" s="4" t="s">
        <v>16</v>
      </c>
      <c r="F19" s="20"/>
      <c r="G19" s="20"/>
      <c r="H19" s="4">
        <v>4296</v>
      </c>
      <c r="I19" s="4">
        <f t="shared" si="0"/>
        <v>751800</v>
      </c>
      <c r="J19" s="20"/>
      <c r="K19" s="20"/>
      <c r="L19" s="20"/>
      <c r="M19" s="20"/>
    </row>
    <row r="20" spans="1:13" x14ac:dyDescent="0.25">
      <c r="A20" s="9">
        <v>12</v>
      </c>
      <c r="B20" s="12" t="s">
        <v>29</v>
      </c>
      <c r="C20" s="4" t="s">
        <v>18</v>
      </c>
      <c r="D20" s="4">
        <v>12</v>
      </c>
      <c r="E20" s="4" t="s">
        <v>16</v>
      </c>
      <c r="F20" s="21"/>
      <c r="G20" s="21"/>
      <c r="H20" s="4">
        <v>6790</v>
      </c>
      <c r="I20" s="4">
        <f t="shared" si="0"/>
        <v>81480</v>
      </c>
      <c r="J20" s="21"/>
      <c r="K20" s="21"/>
      <c r="L20" s="21"/>
      <c r="M20" s="21"/>
    </row>
    <row r="21" spans="1:13" ht="21" customHeight="1" x14ac:dyDescent="0.25">
      <c r="I21" s="13">
        <f>SUM(I5:I20)</f>
        <v>4691116.5920000002</v>
      </c>
    </row>
    <row r="22" spans="1:13" ht="21" customHeight="1" x14ac:dyDescent="0.25"/>
    <row r="23" spans="1:13" ht="15" customHeight="1" x14ac:dyDescent="0.25">
      <c r="E23" s="1"/>
    </row>
    <row r="24" spans="1:13" x14ac:dyDescent="0.25">
      <c r="F24" s="7" t="s">
        <v>13</v>
      </c>
      <c r="G24" s="7"/>
      <c r="H24" s="7"/>
      <c r="I24" s="14" t="s">
        <v>14</v>
      </c>
      <c r="J24" s="14"/>
    </row>
    <row r="27" spans="1:13" x14ac:dyDescent="0.25">
      <c r="I27" s="13"/>
    </row>
  </sheetData>
  <mergeCells count="18">
    <mergeCell ref="M5:M20"/>
    <mergeCell ref="A14:A15"/>
    <mergeCell ref="A18:A19"/>
    <mergeCell ref="F5:F20"/>
    <mergeCell ref="A1:L1"/>
    <mergeCell ref="A2:L2"/>
    <mergeCell ref="B4:C4"/>
    <mergeCell ref="K5:K20"/>
    <mergeCell ref="L5:L20"/>
    <mergeCell ref="I24:J24"/>
    <mergeCell ref="B9:B10"/>
    <mergeCell ref="A9:A10"/>
    <mergeCell ref="B11:B12"/>
    <mergeCell ref="A11:A12"/>
    <mergeCell ref="B14:B15"/>
    <mergeCell ref="B18:B19"/>
    <mergeCell ref="G5:G20"/>
    <mergeCell ref="J5:J20"/>
  </mergeCells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Акгуль Мурзалина</cp:lastModifiedBy>
  <cp:lastPrinted>2019-11-25T03:45:00Z</cp:lastPrinted>
  <dcterms:created xsi:type="dcterms:W3CDTF">2019-09-04T11:29:33Z</dcterms:created>
  <dcterms:modified xsi:type="dcterms:W3CDTF">2020-06-18T06:08:10Z</dcterms:modified>
</cp:coreProperties>
</file>